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7 сесія\Проєкти рішень\"/>
    </mc:Choice>
  </mc:AlternateContent>
  <xr:revisionPtr revIDLastSave="0" documentId="13_ncr:1_{F0F32A7C-03D6-4402-A510-945959EC0E1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Лист1!$5:$5</definedName>
    <definedName name="_xlnm.Print_Area" localSheetId="0">Лист1!$A$1:$C$28</definedName>
  </definedNames>
  <calcPr calcId="191029"/>
</workbook>
</file>

<file path=xl/calcChain.xml><?xml version="1.0" encoding="utf-8"?>
<calcChain xmlns="http://schemas.openxmlformats.org/spreadsheetml/2006/main">
  <c r="C12" i="1" l="1"/>
  <c r="C24" i="1" s="1"/>
</calcChain>
</file>

<file path=xl/sharedStrings.xml><?xml version="1.0" encoding="utf-8"?>
<sst xmlns="http://schemas.openxmlformats.org/spreadsheetml/2006/main" count="23" uniqueCount="23">
  <si>
    <t>№ п/п</t>
  </si>
  <si>
    <t>Назва об′єкту</t>
  </si>
  <si>
    <t>Зміни на 2021 рік "+"/"-" грн</t>
  </si>
  <si>
    <t>Разом</t>
  </si>
  <si>
    <t>Секретар ради                                                                Микола ЛУПІЙ</t>
  </si>
  <si>
    <t>Капітальні видатки для співфінансування проєктів переможців обласного конкурсу проєктів місцевого розвитку у Львівській області</t>
  </si>
  <si>
    <t>Капітальний ремонт системи опалення Градівського закладу загальної середньої освіти І - ІІІ ступенів Городоцької міської ради Львівської області</t>
  </si>
  <si>
    <t>Капітальний ремонт (спортзал) Угрівського навчально-виховного комплексу І-ІІ ступенів «заклад загальної середньої освіти - заклад дошкільної освіти» Городоцької міської ради Львівської області</t>
  </si>
  <si>
    <t>Капітальний ремонт фасаду з впровадженням енергозберігаючих технологій Городоцького ЗДО №2 (ясла-садок)"Калинонька"</t>
  </si>
  <si>
    <t>Капітальний ремонт фасаду Долинянського навчально-виховного комплексу І-ІІ ступенів «заклад загальної середньої освіти - заклад дошкільної освіти» Городоцької міської ради Львівської області</t>
  </si>
  <si>
    <t>Капітальний ремонт харчоблоку Мшанського навчально-виховного комплексу І-ІІІ ступенів «заклад загальної середньої освіти - заклад дошкільної освіти» імені Степана Тисляка Городоцької міської ради Львівської області</t>
  </si>
  <si>
    <t>Реконструкція вуличного освітлення по вул. Передній потік, вул. Сільська, вул. Хуторівка та вул. Вишнева в с.Дубаневичі Городоцької міської ради Львівської області</t>
  </si>
  <si>
    <t>Придбання медичного обладнання фіброгастроскопа GES-300A з ендоскопічною відеосистемою у комплекті, виробництва Shrek для КНП «Городоцька центральна лікарня» Городоцької міської ради</t>
  </si>
  <si>
    <t>Фінансове забезпечення місцевої Програми інвестиційного розвитку Городоцької міської ради на 2021-2024 рік</t>
  </si>
  <si>
    <t>Реконструкція  нежитлової будівлі  за адресою майдан Гайдамаків, 6 б м.Городок Львівської області під ЦНАП (центр надання адміністративних послуг) ( в т.ч. виготовлення ПКД)</t>
  </si>
  <si>
    <t>Виготовлення ПКД "Будівництво водопроводу по вул. Шевченка, Старий Зруб, Січинського в с.Мшана Львівської області"</t>
  </si>
  <si>
    <t xml:space="preserve">Каналізування житлових мікрорайонів м. Городок V етап вул.Підгір’я, Дорошенка, Сагайдачного, Шашкевича, Хоткевича, Шевченка, Окружна, Галицька, Коновальця. </t>
  </si>
  <si>
    <t>Добудова терапевтичного корпусу на 50 ліжок до існуючих корпусів Городоцької ЦРЛ на вул. Коцюбинського,18, в тому числі коригування ПКД</t>
  </si>
  <si>
    <t>Капітальний ремонт дороги по вул.Авіаційна в м.Городок Городоцького району Львівської області</t>
  </si>
  <si>
    <t xml:space="preserve">Реконструкція даху Речичанської ЗОШ І-ІІ ступеня в с.Речичани Городоцького району Львівської області  </t>
  </si>
  <si>
    <t>Капітальний ремонт фасаду Городоцької дитячої мистецької школи Городоцького району Львівської області.</t>
  </si>
  <si>
    <t>Реконструкція вуличного освітлення с.Мавковичі Городоцької міської ради Львівської області з використанням енергозберігаючих технологій</t>
  </si>
  <si>
    <t>Будівництво водопроводу с.Мшана Городоцького району Львівської області. Сільський магістральний водопровід по вул. Шевченка, Старий Зруб, Січинського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</si>
</sst>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 Cyr"/>
      <charset val="204"/>
    </font>
    <font>
      <sz val="10"/>
      <name val="Century"/>
      <family val="1"/>
      <charset val="204"/>
    </font>
    <font>
      <sz val="11"/>
      <name val="Century"/>
      <family val="1"/>
      <charset val="204"/>
    </font>
    <font>
      <sz val="11"/>
      <color indexed="8"/>
      <name val="Century"/>
      <family val="1"/>
      <charset val="204"/>
    </font>
    <font>
      <b/>
      <sz val="14"/>
      <name val="Century"/>
      <family val="1"/>
      <charset val="204"/>
    </font>
    <font>
      <sz val="12"/>
      <name val="Century"/>
      <family val="1"/>
      <charset val="204"/>
    </font>
    <font>
      <b/>
      <sz val="12"/>
      <name val="Century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0" applyNumberFormat="0" applyBorder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" fillId="22" borderId="7" applyNumberFormat="0" applyFont="0" applyAlignment="0" applyProtection="0"/>
  </cellStyleXfs>
  <cellXfs count="24">
    <xf numFmtId="0" fontId="0" fillId="0" borderId="0" xfId="0"/>
    <xf numFmtId="0" fontId="14" fillId="0" borderId="0" xfId="0" applyFont="1" applyAlignment="1">
      <alignment wrapText="1"/>
    </xf>
    <xf numFmtId="0" fontId="15" fillId="0" borderId="0" xfId="0" applyFont="1" applyAlignment="1">
      <alignment horizontal="left" wrapText="1"/>
    </xf>
    <xf numFmtId="0" fontId="14" fillId="0" borderId="0" xfId="0" applyFont="1"/>
    <xf numFmtId="0" fontId="18" fillId="0" borderId="0" xfId="0" applyFont="1" applyAlignment="1">
      <alignment horizont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 applyAlignment="1">
      <alignment horizontal="left"/>
    </xf>
    <xf numFmtId="0" fontId="19" fillId="0" borderId="0" xfId="0" applyFont="1" applyAlignment="1"/>
    <xf numFmtId="0" fontId="23" fillId="0" borderId="8" xfId="0" applyFont="1" applyBorder="1" applyAlignment="1">
      <alignment horizontal="left" wrapText="1"/>
    </xf>
    <xf numFmtId="2" fontId="21" fillId="0" borderId="8" xfId="0" applyNumberFormat="1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left" vertical="top" wrapText="1"/>
    </xf>
    <xf numFmtId="0" fontId="21" fillId="0" borderId="8" xfId="0" applyFont="1" applyBorder="1" applyAlignment="1">
      <alignment horizontal="center"/>
    </xf>
    <xf numFmtId="0" fontId="22" fillId="0" borderId="8" xfId="0" applyFont="1" applyBorder="1"/>
    <xf numFmtId="2" fontId="22" fillId="0" borderId="8" xfId="0" applyNumberFormat="1" applyFont="1" applyBorder="1" applyAlignment="1">
      <alignment horizontal="center"/>
    </xf>
    <xf numFmtId="0" fontId="20" fillId="0" borderId="8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top" wrapText="1"/>
    </xf>
    <xf numFmtId="0" fontId="20" fillId="23" borderId="8" xfId="0" applyFont="1" applyFill="1" applyBorder="1" applyAlignment="1">
      <alignment wrapText="1"/>
    </xf>
    <xf numFmtId="0" fontId="21" fillId="23" borderId="8" xfId="0" applyFont="1" applyFill="1" applyBorder="1" applyAlignment="1">
      <alignment horizontal="left" vertical="top" wrapText="1"/>
    </xf>
    <xf numFmtId="0" fontId="21" fillId="0" borderId="8" xfId="0" applyFont="1" applyBorder="1"/>
    <xf numFmtId="2" fontId="21" fillId="0" borderId="8" xfId="0" applyNumberFormat="1" applyFont="1" applyBorder="1" applyAlignment="1">
      <alignment horizontal="center"/>
    </xf>
    <xf numFmtId="0" fontId="21" fillId="0" borderId="8" xfId="0" applyFont="1" applyBorder="1" applyAlignment="1">
      <alignment horizontal="left" wrapText="1"/>
    </xf>
    <xf numFmtId="0" fontId="16" fillId="0" borderId="0" xfId="0" applyFont="1" applyAlignment="1">
      <alignment horizontal="left" wrapText="1"/>
    </xf>
    <xf numFmtId="0" fontId="17" fillId="0" borderId="0" xfId="0" applyFont="1" applyAlignment="1">
      <alignment horizontal="center" wrapText="1"/>
    </xf>
  </cellXfs>
  <cellStyles count="36">
    <cellStyle name="20% - Акцент1" xfId="1" xr:uid="{00000000-0005-0000-0000-000000000000}"/>
    <cellStyle name="20% - Акцент2" xfId="2" xr:uid="{00000000-0005-0000-0000-000001000000}"/>
    <cellStyle name="20% - Акцент3" xfId="3" xr:uid="{00000000-0005-0000-0000-000002000000}"/>
    <cellStyle name="20% - Акцент4" xfId="4" xr:uid="{00000000-0005-0000-0000-000003000000}"/>
    <cellStyle name="20% - Акцент5" xfId="5" xr:uid="{00000000-0005-0000-0000-000004000000}"/>
    <cellStyle name="20% - Акцент6" xfId="6" xr:uid="{00000000-0005-0000-0000-000005000000}"/>
    <cellStyle name="40% - Акцент1" xfId="7" xr:uid="{00000000-0005-0000-0000-000006000000}"/>
    <cellStyle name="40% - Акцент2" xfId="8" xr:uid="{00000000-0005-0000-0000-000007000000}"/>
    <cellStyle name="40% - Акцент3" xfId="9" xr:uid="{00000000-0005-0000-0000-000008000000}"/>
    <cellStyle name="40% - Акцент4" xfId="10" xr:uid="{00000000-0005-0000-0000-000009000000}"/>
    <cellStyle name="40% - Акцент5" xfId="11" xr:uid="{00000000-0005-0000-0000-00000A000000}"/>
    <cellStyle name="40% - Акцент6" xfId="12" xr:uid="{00000000-0005-0000-0000-00000B000000}"/>
    <cellStyle name="60% - Акцент1" xfId="13" xr:uid="{00000000-0005-0000-0000-00000C000000}"/>
    <cellStyle name="60% - Акцент2" xfId="14" xr:uid="{00000000-0005-0000-0000-00000D000000}"/>
    <cellStyle name="60% - Акцент3" xfId="15" xr:uid="{00000000-0005-0000-0000-00000E000000}"/>
    <cellStyle name="60% - Акцент4" xfId="16" xr:uid="{00000000-0005-0000-0000-00000F000000}"/>
    <cellStyle name="60% - Акцент5" xfId="17" xr:uid="{00000000-0005-0000-0000-000010000000}"/>
    <cellStyle name="60% - Акцент6" xfId="18" xr:uid="{00000000-0005-0000-0000-000011000000}"/>
    <cellStyle name="Акцент1" xfId="19" xr:uid="{00000000-0005-0000-0000-000012000000}"/>
    <cellStyle name="Акцент2" xfId="20" xr:uid="{00000000-0005-0000-0000-000013000000}"/>
    <cellStyle name="Акцент3" xfId="21" xr:uid="{00000000-0005-0000-0000-000014000000}"/>
    <cellStyle name="Акцент4" xfId="22" xr:uid="{00000000-0005-0000-0000-000015000000}"/>
    <cellStyle name="Акцент5" xfId="23" xr:uid="{00000000-0005-0000-0000-000016000000}"/>
    <cellStyle name="Акцент6" xfId="24" xr:uid="{00000000-0005-0000-0000-000017000000}"/>
    <cellStyle name="Вывод" xfId="25" xr:uid="{00000000-0005-0000-0000-000018000000}"/>
    <cellStyle name="Вычисление" xfId="26" xr:uid="{00000000-0005-0000-0000-000019000000}"/>
    <cellStyle name="Заголовок 1" xfId="27" builtinId="16" customBuiltin="1"/>
    <cellStyle name="Заголовок 2" xfId="28" builtinId="17" customBuiltin="1"/>
    <cellStyle name="Заголовок 3" xfId="29" builtinId="18" customBuiltin="1"/>
    <cellStyle name="Заголовок 4" xfId="30" builtinId="19" customBuiltin="1"/>
    <cellStyle name="Звичайний" xfId="0" builtinId="0"/>
    <cellStyle name="Итог" xfId="31" xr:uid="{00000000-0005-0000-0000-00001F000000}"/>
    <cellStyle name="Нейтральный" xfId="32" xr:uid="{00000000-0005-0000-0000-000020000000}"/>
    <cellStyle name="Плохой" xfId="33" xr:uid="{00000000-0005-0000-0000-000021000000}"/>
    <cellStyle name="Пояснение" xfId="34" xr:uid="{00000000-0005-0000-0000-000022000000}"/>
    <cellStyle name="Примечание" xfId="35" xr:uid="{00000000-0005-0000-0000-00002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3773805</xdr:colOff>
      <xdr:row>0</xdr:row>
      <xdr:rowOff>66675</xdr:rowOff>
    </xdr:from>
    <xdr:to>
      <xdr:col>3</xdr:col>
      <xdr:colOff>0</xdr:colOff>
      <xdr:row>1</xdr:row>
      <xdr:rowOff>704850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DBC3E39-356E-4520-8CD7-CC5681F00B97}"/>
            </a:ext>
          </a:extLst>
        </xdr:cNvPr>
        <xdr:cNvSpPr txBox="1"/>
      </xdr:nvSpPr>
      <xdr:spPr>
        <a:xfrm>
          <a:off x="4133850" y="66675"/>
          <a:ext cx="2276475" cy="962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uk-UA" sz="1200">
              <a:latin typeface="Century" panose="02040604050505020304" pitchFamily="18" charset="0"/>
            </a:rPr>
            <a:t>Додаток</a:t>
          </a:r>
        </a:p>
        <a:p>
          <a:r>
            <a:rPr lang="uk-UA" sz="1200">
              <a:latin typeface="Century" panose="02040604050505020304" pitchFamily="18" charset="0"/>
            </a:rPr>
            <a:t>до рішення сесії </a:t>
          </a:r>
          <a:r>
            <a:rPr lang="uk-UA" sz="1100">
              <a:solidFill>
                <a:schemeClr val="dk1"/>
              </a:solidFill>
              <a:effectLst/>
              <a:latin typeface="Century" panose="02040604050505020304" pitchFamily="18" charset="0"/>
              <a:ea typeface="+mn-ea"/>
              <a:cs typeface="+mn-cs"/>
            </a:rPr>
            <a:t>Городоцької </a:t>
          </a:r>
          <a:r>
            <a:rPr lang="uk-UA" sz="1200">
              <a:latin typeface="Century" panose="02040604050505020304" pitchFamily="18" charset="0"/>
            </a:rPr>
            <a:t>міської   ради </a:t>
          </a:r>
        </a:p>
        <a:p>
          <a:r>
            <a:rPr lang="uk-UA" sz="1200">
              <a:latin typeface="Century" panose="02040604050505020304" pitchFamily="18" charset="0"/>
            </a:rPr>
            <a:t>27.05.2021 р. №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zoomScaleNormal="100" zoomScalePageLayoutView="70" workbookViewId="0">
      <selection activeCell="B21" sqref="B21"/>
    </sheetView>
  </sheetViews>
  <sheetFormatPr defaultRowHeight="12.75" x14ac:dyDescent="0.2"/>
  <cols>
    <col min="1" max="1" width="5.42578125" style="3" customWidth="1"/>
    <col min="2" max="2" width="68" style="3" customWidth="1"/>
    <col min="3" max="3" width="22.5703125" style="3" customWidth="1"/>
    <col min="4" max="16384" width="9.140625" style="3"/>
  </cols>
  <sheetData>
    <row r="1" spans="1:3" ht="25.5" customHeight="1" x14ac:dyDescent="0.2">
      <c r="A1" s="1"/>
      <c r="B1" s="1"/>
      <c r="C1" s="2"/>
    </row>
    <row r="2" spans="1:3" ht="56.25" customHeight="1" x14ac:dyDescent="0.2">
      <c r="A2" s="1"/>
      <c r="B2" s="1"/>
      <c r="C2" s="22"/>
    </row>
    <row r="3" spans="1:3" ht="36.75" customHeight="1" x14ac:dyDescent="0.25">
      <c r="A3" s="23" t="s">
        <v>13</v>
      </c>
      <c r="B3" s="23"/>
      <c r="C3" s="23"/>
    </row>
    <row r="4" spans="1:3" ht="15.75" x14ac:dyDescent="0.25">
      <c r="A4" s="4"/>
      <c r="B4" s="1"/>
      <c r="C4" s="1"/>
    </row>
    <row r="5" spans="1:3" ht="38.25" customHeight="1" x14ac:dyDescent="0.2">
      <c r="A5" s="5" t="s">
        <v>0</v>
      </c>
      <c r="B5" s="5" t="s">
        <v>1</v>
      </c>
      <c r="C5" s="5" t="s">
        <v>2</v>
      </c>
    </row>
    <row r="6" spans="1:3" ht="15.75" x14ac:dyDescent="0.2">
      <c r="A6" s="5">
        <v>1</v>
      </c>
      <c r="B6" s="5">
        <v>2</v>
      </c>
      <c r="C6" s="5">
        <v>3</v>
      </c>
    </row>
    <row r="7" spans="1:3" ht="37.5" customHeight="1" x14ac:dyDescent="0.25">
      <c r="A7" s="12">
        <v>1</v>
      </c>
      <c r="B7" s="9" t="s">
        <v>5</v>
      </c>
      <c r="C7" s="10">
        <v>-3000000</v>
      </c>
    </row>
    <row r="8" spans="1:3" ht="47.25" x14ac:dyDescent="0.25">
      <c r="A8" s="12">
        <v>2</v>
      </c>
      <c r="B8" s="9" t="s">
        <v>9</v>
      </c>
      <c r="C8" s="10">
        <v>131941</v>
      </c>
    </row>
    <row r="9" spans="1:3" ht="47.25" x14ac:dyDescent="0.25">
      <c r="A9" s="12">
        <v>3</v>
      </c>
      <c r="B9" s="9" t="s">
        <v>6</v>
      </c>
      <c r="C9" s="10">
        <v>132269</v>
      </c>
    </row>
    <row r="10" spans="1:3" ht="63" x14ac:dyDescent="0.25">
      <c r="A10" s="12">
        <v>4</v>
      </c>
      <c r="B10" s="9" t="s">
        <v>10</v>
      </c>
      <c r="C10" s="10">
        <v>124103</v>
      </c>
    </row>
    <row r="11" spans="1:3" ht="47.25" x14ac:dyDescent="0.25">
      <c r="A11" s="12">
        <v>5</v>
      </c>
      <c r="B11" s="9" t="s">
        <v>7</v>
      </c>
      <c r="C11" s="10">
        <v>77348</v>
      </c>
    </row>
    <row r="12" spans="1:3" ht="31.5" x14ac:dyDescent="0.25">
      <c r="A12" s="12">
        <v>6</v>
      </c>
      <c r="B12" s="21" t="s">
        <v>8</v>
      </c>
      <c r="C12" s="10">
        <f>127475+500000</f>
        <v>627475</v>
      </c>
    </row>
    <row r="13" spans="1:3" ht="31.5" x14ac:dyDescent="0.25">
      <c r="A13" s="12">
        <v>7</v>
      </c>
      <c r="B13" s="21" t="s">
        <v>20</v>
      </c>
      <c r="C13" s="10">
        <v>133861</v>
      </c>
    </row>
    <row r="14" spans="1:3" ht="47.25" x14ac:dyDescent="0.25">
      <c r="A14" s="12">
        <v>8</v>
      </c>
      <c r="B14" s="21" t="s">
        <v>21</v>
      </c>
      <c r="C14" s="10">
        <v>90902</v>
      </c>
    </row>
    <row r="15" spans="1:3" ht="47.25" x14ac:dyDescent="0.25">
      <c r="A15" s="12">
        <v>9</v>
      </c>
      <c r="B15" s="9" t="s">
        <v>11</v>
      </c>
      <c r="C15" s="10">
        <v>75525</v>
      </c>
    </row>
    <row r="16" spans="1:3" ht="47.25" x14ac:dyDescent="0.25">
      <c r="A16" s="12">
        <v>10</v>
      </c>
      <c r="B16" s="9" t="s">
        <v>12</v>
      </c>
      <c r="C16" s="10">
        <v>117600</v>
      </c>
    </row>
    <row r="17" spans="1:3" ht="47.25" x14ac:dyDescent="0.25">
      <c r="A17" s="12">
        <v>11</v>
      </c>
      <c r="B17" s="9" t="s">
        <v>14</v>
      </c>
      <c r="C17" s="10">
        <v>1988976</v>
      </c>
    </row>
    <row r="18" spans="1:3" ht="47.25" x14ac:dyDescent="0.25">
      <c r="A18" s="12">
        <v>12</v>
      </c>
      <c r="B18" s="11" t="s">
        <v>22</v>
      </c>
      <c r="C18" s="10">
        <v>-100000</v>
      </c>
    </row>
    <row r="19" spans="1:3" ht="31.5" x14ac:dyDescent="0.25">
      <c r="A19" s="12">
        <v>13</v>
      </c>
      <c r="B19" s="11" t="s">
        <v>15</v>
      </c>
      <c r="C19" s="10">
        <v>100000</v>
      </c>
    </row>
    <row r="20" spans="1:3" ht="53.45" customHeight="1" x14ac:dyDescent="0.25">
      <c r="A20" s="12">
        <v>14</v>
      </c>
      <c r="B20" s="15" t="s">
        <v>16</v>
      </c>
      <c r="C20" s="20">
        <v>400000</v>
      </c>
    </row>
    <row r="21" spans="1:3" ht="47.25" x14ac:dyDescent="0.25">
      <c r="A21" s="12">
        <v>15</v>
      </c>
      <c r="B21" s="16" t="s">
        <v>17</v>
      </c>
      <c r="C21" s="20">
        <v>16598341</v>
      </c>
    </row>
    <row r="22" spans="1:3" ht="31.5" x14ac:dyDescent="0.25">
      <c r="A22" s="12">
        <v>16</v>
      </c>
      <c r="B22" s="17" t="s">
        <v>18</v>
      </c>
      <c r="C22" s="20">
        <v>900000</v>
      </c>
    </row>
    <row r="23" spans="1:3" ht="31.5" x14ac:dyDescent="0.25">
      <c r="A23" s="12">
        <v>17</v>
      </c>
      <c r="B23" s="18" t="s">
        <v>19</v>
      </c>
      <c r="C23" s="20">
        <v>194139</v>
      </c>
    </row>
    <row r="24" spans="1:3" ht="15.75" x14ac:dyDescent="0.25">
      <c r="A24" s="19"/>
      <c r="B24" s="13" t="s">
        <v>3</v>
      </c>
      <c r="C24" s="14">
        <f>SUM(C7:C23)</f>
        <v>18592480</v>
      </c>
    </row>
    <row r="27" spans="1:3" ht="15.75" x14ac:dyDescent="0.25">
      <c r="B27" s="6"/>
      <c r="C27" s="6"/>
    </row>
    <row r="28" spans="1:3" ht="15.75" x14ac:dyDescent="0.25">
      <c r="A28" s="7" t="s">
        <v>4</v>
      </c>
      <c r="B28" s="8"/>
      <c r="C28" s="8"/>
    </row>
  </sheetData>
  <mergeCells count="1">
    <mergeCell ref="A3:C3"/>
  </mergeCells>
  <phoneticPr fontId="13" type="noConversion"/>
  <pageMargins left="0.62992125984251968" right="0.23622047244094491" top="0.19685039370078741" bottom="0.15748031496062992" header="0.19685039370078741" footer="0.1574803149606299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G.O.R</dc:creator>
  <cp:lastModifiedBy>Secretary</cp:lastModifiedBy>
  <cp:lastPrinted>2021-05-17T11:43:33Z</cp:lastPrinted>
  <dcterms:created xsi:type="dcterms:W3CDTF">2019-11-18T14:58:44Z</dcterms:created>
  <dcterms:modified xsi:type="dcterms:W3CDTF">2021-05-17T11:43:36Z</dcterms:modified>
</cp:coreProperties>
</file>